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В Групп\"/>
    </mc:Choice>
  </mc:AlternateContent>
  <bookViews>
    <workbookView xWindow="0" yWindow="0" windowWidth="20490" windowHeight="7755"/>
  </bookViews>
  <sheets>
    <sheet name="работы" sheetId="1" r:id="rId1"/>
    <sheet name="1" sheetId="2" r:id="rId2"/>
    <sheet name="Лист3" sheetId="3" r:id="rId3"/>
  </sheets>
  <definedNames>
    <definedName name="_xlnm.Print_Area" localSheetId="1">'1'!#REF!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G17" i="1"/>
  <c r="G16" i="1"/>
  <c r="G10" i="1"/>
  <c r="G11" i="1"/>
  <c r="G12" i="1"/>
  <c r="G13" i="1"/>
  <c r="G6" i="1" l="1"/>
  <c r="F6" i="1"/>
  <c r="F7" i="1" s="1"/>
  <c r="G7" i="1" l="1"/>
  <c r="G18" i="1" l="1"/>
  <c r="F16" i="1" l="1"/>
  <c r="F17" i="1"/>
  <c r="F10" i="1"/>
  <c r="G9" i="1"/>
  <c r="F9" i="1"/>
  <c r="F18" i="1" l="1"/>
  <c r="F14" i="1"/>
  <c r="G14" i="1"/>
  <c r="G19" i="1" s="1"/>
  <c r="F19" i="1" l="1"/>
  <c r="E20" i="1" s="1"/>
</calcChain>
</file>

<file path=xl/sharedStrings.xml><?xml version="1.0" encoding="utf-8"?>
<sst xmlns="http://schemas.openxmlformats.org/spreadsheetml/2006/main" count="29" uniqueCount="24">
  <si>
    <t>Ед. изм.</t>
  </si>
  <si>
    <t>Кол-во</t>
  </si>
  <si>
    <t>м2</t>
  </si>
  <si>
    <t>шт</t>
  </si>
  <si>
    <t>РЕМОНТ СТЕН</t>
  </si>
  <si>
    <t>Подитог по ремонту стен</t>
  </si>
  <si>
    <t>пог.м</t>
  </si>
  <si>
    <t>ПРОЧЕЕ</t>
  </si>
  <si>
    <t>вынос,вывоз мусора</t>
  </si>
  <si>
    <t>Цена за ед. Материала</t>
  </si>
  <si>
    <t>Цена за ед. работ</t>
  </si>
  <si>
    <t>НАИМЕНОВАНИЕ РАБОТ И МАТЕРИАЛОВ</t>
  </si>
  <si>
    <t>Стоимость работ в руб.</t>
  </si>
  <si>
    <t>Стоимость материала в руб.</t>
  </si>
  <si>
    <t>доставка, разгрузка стройматериалов</t>
  </si>
  <si>
    <t xml:space="preserve">Итого </t>
  </si>
  <si>
    <t>ПОДГОТОВИТЕЛЬНЫЕ РАБОТЫ</t>
  </si>
  <si>
    <t>Сборка лесов</t>
  </si>
  <si>
    <t>монтаж цсп 12мм</t>
  </si>
  <si>
    <t>окраска цсп 2 слоя</t>
  </si>
  <si>
    <t>монтаж раскладок( 20*100 мм) с покраской 2 слоя</t>
  </si>
  <si>
    <t>грунтовка цсп 2 слоя</t>
  </si>
  <si>
    <t>ВСЕГО ПО РАБОТАМ И МАТЕРИАЛАМ:</t>
  </si>
  <si>
    <t>монтаж обрешетки(брус 40*40 сухой)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</si>
</sst>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р.&quot;"/>
  </numFmts>
  <fonts count="21" x14ac:knownFonts="1">
    <font>
      <sz val="11"/>
      <name val="Calibri"/>
    </font>
    <font>
      <sz val="11"/>
      <color rgb="FF000000"/>
      <name val="Calibri"/>
      <charset val="204"/>
    </font>
    <font>
      <b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>
      <alignment horizontal="center" wrapText="1"/>
    </xf>
    <xf numFmtId="164" fontId="17" fillId="4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 applyProtection="1">
      <alignment horizontal="center" wrapText="1"/>
      <protection locked="0"/>
    </xf>
    <xf numFmtId="0" fontId="19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65" fontId="9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>
      <alignment wrapText="1"/>
    </xf>
    <xf numFmtId="0" fontId="20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 applyAlignment="1" applyProtection="1">
      <alignment vertical="center" wrapText="1"/>
      <protection locked="0"/>
    </xf>
    <xf numFmtId="165" fontId="15" fillId="4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165" fontId="8" fillId="4" borderId="1" xfId="0" applyNumberFormat="1" applyFont="1" applyFill="1" applyBorder="1" applyAlignment="1">
      <alignment horizontal="right" vertical="center" wrapText="1"/>
    </xf>
    <xf numFmtId="0" fontId="8" fillId="4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21FF26"/>
      <color rgb="FF000000"/>
      <color rgb="FFFF6600"/>
      <color rgb="FFC9C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V21"/>
  <sheetViews>
    <sheetView tabSelected="1" zoomScale="115" zoomScaleNormal="115" workbookViewId="0">
      <selection activeCell="H1" sqref="H1"/>
    </sheetView>
  </sheetViews>
  <sheetFormatPr defaultColWidth="9" defaultRowHeight="14.25" x14ac:dyDescent="0.2"/>
  <cols>
    <col min="1" max="1" width="48.28515625" style="3" customWidth="1"/>
    <col min="2" max="2" width="10.5703125" style="7" customWidth="1"/>
    <col min="3" max="3" width="7.28515625" style="3" customWidth="1"/>
    <col min="4" max="4" width="12" style="7" customWidth="1"/>
    <col min="5" max="5" width="11" style="7" customWidth="1"/>
    <col min="6" max="6" width="16.85546875" style="3" customWidth="1"/>
    <col min="7" max="7" width="17" style="7" customWidth="1"/>
    <col min="8" max="8" width="28.140625" style="3" customWidth="1"/>
    <col min="9" max="256" width="9.140625" style="3" customWidth="1"/>
    <col min="257" max="16384" width="9" style="4"/>
  </cols>
  <sheetData>
    <row r="4" spans="1:8" s="5" customFormat="1" ht="77.25" customHeight="1" x14ac:dyDescent="0.2">
      <c r="A4" s="12" t="s">
        <v>11</v>
      </c>
      <c r="B4" s="12" t="s">
        <v>0</v>
      </c>
      <c r="C4" s="12" t="s">
        <v>1</v>
      </c>
      <c r="D4" s="12" t="s">
        <v>10</v>
      </c>
      <c r="E4" s="12" t="s">
        <v>9</v>
      </c>
      <c r="F4" s="12" t="s">
        <v>12</v>
      </c>
      <c r="G4" s="12" t="s">
        <v>13</v>
      </c>
      <c r="H4" s="37"/>
    </row>
    <row r="5" spans="1:8" s="6" customFormat="1" ht="15" x14ac:dyDescent="0.25">
      <c r="A5" s="11" t="s">
        <v>16</v>
      </c>
      <c r="B5" s="14"/>
      <c r="C5" s="14"/>
      <c r="D5" s="9"/>
      <c r="E5" s="9"/>
      <c r="F5" s="9"/>
      <c r="G5" s="10"/>
      <c r="H5" s="38"/>
    </row>
    <row r="6" spans="1:8" s="6" customFormat="1" ht="15" x14ac:dyDescent="0.2">
      <c r="A6" s="19" t="s">
        <v>17</v>
      </c>
      <c r="B6" s="16" t="s">
        <v>2</v>
      </c>
      <c r="C6" s="17">
        <v>115</v>
      </c>
      <c r="D6" s="17"/>
      <c r="E6" s="17">
        <v>50</v>
      </c>
      <c r="F6" s="17">
        <f t="shared" ref="F6" si="0">C6*D6</f>
        <v>0</v>
      </c>
      <c r="G6" s="18">
        <f>C6*E6</f>
        <v>5750</v>
      </c>
      <c r="H6" s="39"/>
    </row>
    <row r="7" spans="1:8" ht="15" customHeight="1" x14ac:dyDescent="0.2">
      <c r="A7" s="20"/>
      <c r="B7" s="47"/>
      <c r="C7" s="48"/>
      <c r="D7" s="48"/>
      <c r="E7" s="49"/>
      <c r="F7" s="40">
        <f>SUM(F6:F6)</f>
        <v>0</v>
      </c>
      <c r="G7" s="41">
        <f>SUM(G6:G6)</f>
        <v>5750</v>
      </c>
      <c r="H7" s="39"/>
    </row>
    <row r="8" spans="1:8" s="6" customFormat="1" x14ac:dyDescent="0.2">
      <c r="A8" s="22" t="s">
        <v>4</v>
      </c>
      <c r="B8" s="23"/>
      <c r="C8" s="24"/>
      <c r="D8" s="24"/>
      <c r="E8" s="24"/>
      <c r="F8" s="25"/>
      <c r="G8" s="26"/>
      <c r="H8" s="39"/>
    </row>
    <row r="9" spans="1:8" s="6" customFormat="1" ht="15" x14ac:dyDescent="0.2">
      <c r="A9" s="19" t="s">
        <v>23</v>
      </c>
      <c r="B9" s="16" t="s">
        <v>2</v>
      </c>
      <c r="C9" s="17">
        <v>115</v>
      </c>
      <c r="D9" s="17"/>
      <c r="E9" s="17">
        <v>140</v>
      </c>
      <c r="F9" s="17">
        <f>C9*D9</f>
        <v>0</v>
      </c>
      <c r="G9" s="18">
        <f>C9*E9</f>
        <v>16100</v>
      </c>
      <c r="H9" s="39"/>
    </row>
    <row r="10" spans="1:8" s="6" customFormat="1" ht="15" x14ac:dyDescent="0.2">
      <c r="A10" s="19" t="s">
        <v>18</v>
      </c>
      <c r="B10" s="16" t="s">
        <v>2</v>
      </c>
      <c r="C10" s="17">
        <v>115</v>
      </c>
      <c r="D10" s="17"/>
      <c r="E10" s="17">
        <v>270</v>
      </c>
      <c r="F10" s="17">
        <f t="shared" ref="F10:F13" si="1">C10*D10</f>
        <v>0</v>
      </c>
      <c r="G10" s="18">
        <f t="shared" ref="G10:G13" si="2">C10*E10</f>
        <v>31050</v>
      </c>
      <c r="H10" s="39"/>
    </row>
    <row r="11" spans="1:8" s="6" customFormat="1" ht="15" x14ac:dyDescent="0.2">
      <c r="A11" s="19" t="s">
        <v>21</v>
      </c>
      <c r="B11" s="16" t="s">
        <v>2</v>
      </c>
      <c r="C11" s="17">
        <v>115</v>
      </c>
      <c r="D11" s="17"/>
      <c r="E11" s="17">
        <v>25</v>
      </c>
      <c r="F11" s="17">
        <f t="shared" si="1"/>
        <v>0</v>
      </c>
      <c r="G11" s="18">
        <f t="shared" si="2"/>
        <v>2875</v>
      </c>
      <c r="H11" s="39"/>
    </row>
    <row r="12" spans="1:8" s="6" customFormat="1" ht="15" x14ac:dyDescent="0.2">
      <c r="A12" s="19" t="s">
        <v>19</v>
      </c>
      <c r="B12" s="16" t="s">
        <v>2</v>
      </c>
      <c r="C12" s="17">
        <v>115</v>
      </c>
      <c r="D12" s="17"/>
      <c r="E12" s="17">
        <v>120</v>
      </c>
      <c r="F12" s="17">
        <f t="shared" si="1"/>
        <v>0</v>
      </c>
      <c r="G12" s="18">
        <f t="shared" si="2"/>
        <v>13800</v>
      </c>
      <c r="H12" s="39"/>
    </row>
    <row r="13" spans="1:8" s="6" customFormat="1" ht="28.5" x14ac:dyDescent="0.2">
      <c r="A13" s="19" t="s">
        <v>20</v>
      </c>
      <c r="B13" s="16" t="s">
        <v>6</v>
      </c>
      <c r="C13" s="17">
        <v>160</v>
      </c>
      <c r="D13" s="17"/>
      <c r="E13" s="17">
        <v>50</v>
      </c>
      <c r="F13" s="17">
        <f t="shared" si="1"/>
        <v>0</v>
      </c>
      <c r="G13" s="18">
        <f t="shared" si="2"/>
        <v>8000</v>
      </c>
      <c r="H13" s="39"/>
    </row>
    <row r="14" spans="1:8" ht="15" customHeight="1" x14ac:dyDescent="0.2">
      <c r="A14" s="29"/>
      <c r="B14" s="44" t="s">
        <v>5</v>
      </c>
      <c r="C14" s="45"/>
      <c r="D14" s="45"/>
      <c r="E14" s="46"/>
      <c r="F14" s="40">
        <f>SUM(F9:F13)</f>
        <v>0</v>
      </c>
      <c r="G14" s="41">
        <f>SUM(G9:G13)</f>
        <v>71825</v>
      </c>
      <c r="H14" s="39"/>
    </row>
    <row r="15" spans="1:8" ht="15" x14ac:dyDescent="0.2">
      <c r="A15" s="13" t="s">
        <v>7</v>
      </c>
      <c r="B15" s="15"/>
      <c r="C15" s="30"/>
      <c r="D15" s="30"/>
      <c r="E15" s="30"/>
      <c r="F15" s="30"/>
      <c r="G15" s="18"/>
      <c r="H15" s="39"/>
    </row>
    <row r="16" spans="1:8" ht="18" customHeight="1" x14ac:dyDescent="0.2">
      <c r="A16" s="27" t="s">
        <v>14</v>
      </c>
      <c r="B16" s="8" t="s">
        <v>3</v>
      </c>
      <c r="C16" s="28">
        <v>1</v>
      </c>
      <c r="D16" s="28"/>
      <c r="E16" s="28"/>
      <c r="F16" s="28">
        <f t="shared" ref="F16:F17" si="3">C16*D16</f>
        <v>0</v>
      </c>
      <c r="G16" s="18">
        <f>C16*E16</f>
        <v>0</v>
      </c>
      <c r="H16" s="39"/>
    </row>
    <row r="17" spans="1:8" ht="18" customHeight="1" x14ac:dyDescent="0.2">
      <c r="A17" s="27" t="s">
        <v>8</v>
      </c>
      <c r="B17" s="8" t="s">
        <v>3</v>
      </c>
      <c r="C17" s="28">
        <v>1</v>
      </c>
      <c r="D17" s="28"/>
      <c r="E17" s="28"/>
      <c r="F17" s="28">
        <f t="shared" si="3"/>
        <v>0</v>
      </c>
      <c r="G17" s="18">
        <f>C17*E17</f>
        <v>0</v>
      </c>
      <c r="H17" s="39"/>
    </row>
    <row r="18" spans="1:8" ht="14.25" customHeight="1" x14ac:dyDescent="0.2">
      <c r="A18" s="31"/>
      <c r="B18" s="50"/>
      <c r="C18" s="50"/>
      <c r="D18" s="50"/>
      <c r="E18" s="50"/>
      <c r="F18" s="40">
        <f>SUM(F16:F17)</f>
        <v>0</v>
      </c>
      <c r="G18" s="40">
        <f>SUM(G16:G17)</f>
        <v>0</v>
      </c>
    </row>
    <row r="19" spans="1:8" ht="14.25" customHeight="1" x14ac:dyDescent="0.2">
      <c r="A19" s="42"/>
      <c r="B19" s="43"/>
      <c r="C19" s="44" t="s">
        <v>15</v>
      </c>
      <c r="D19" s="45"/>
      <c r="E19" s="46"/>
      <c r="F19" s="21">
        <f>F18+F7+F14</f>
        <v>0</v>
      </c>
      <c r="G19" s="21">
        <f>G7+G14+G18</f>
        <v>77575</v>
      </c>
    </row>
    <row r="20" spans="1:8" ht="16.5" customHeight="1" x14ac:dyDescent="0.2">
      <c r="A20" s="51" t="s">
        <v>22</v>
      </c>
      <c r="B20" s="51"/>
      <c r="C20" s="51"/>
      <c r="D20" s="51"/>
      <c r="E20" s="52">
        <f>F19+G19</f>
        <v>77575</v>
      </c>
      <c r="F20" s="53"/>
      <c r="G20" s="53"/>
    </row>
    <row r="21" spans="1:8" ht="16.5" customHeight="1" x14ac:dyDescent="0.2">
      <c r="A21" s="32"/>
      <c r="B21" s="33"/>
      <c r="C21" s="35"/>
      <c r="D21" s="35"/>
      <c r="E21" s="35"/>
      <c r="F21" s="36"/>
      <c r="G21" s="34"/>
    </row>
  </sheetData>
  <mergeCells count="6">
    <mergeCell ref="B14:E14"/>
    <mergeCell ref="B7:E7"/>
    <mergeCell ref="B18:E18"/>
    <mergeCell ref="C19:E19"/>
    <mergeCell ref="A20:D20"/>
    <mergeCell ref="E20:G20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zoomScale="60" workbookViewId="0">
      <selection activeCell="C1" sqref="C1"/>
    </sheetView>
  </sheetViews>
  <sheetFormatPr defaultColWidth="9" defaultRowHeight="15" x14ac:dyDescent="0.25"/>
  <cols>
    <col min="1" max="1" width="46.5703125" style="1" customWidth="1"/>
    <col min="2" max="2" width="10.5703125" style="2" customWidth="1"/>
    <col min="3" max="3" width="7.28515625" style="1" customWidth="1"/>
    <col min="4" max="4" width="13.5703125" style="2" customWidth="1"/>
    <col min="5" max="5" width="14.5703125" style="2" customWidth="1"/>
    <col min="6" max="6" width="13.85546875" style="1" customWidth="1"/>
    <col min="7" max="7" width="15.140625" style="1" customWidth="1"/>
    <col min="8" max="8" width="13.42578125" style="1" customWidth="1"/>
    <col min="9" max="256" width="9.140625" style="1" customWidth="1"/>
  </cols>
  <sheetData/>
  <pageMargins left="0.7" right="0.7" top="0.75" bottom="0.75" header="0.3" footer="0.3"/>
  <pageSetup paperSize="9" scale="7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workbookViewId="0"/>
  </sheetViews>
  <sheetFormatPr defaultColWidth="9" defaultRowHeight="15" x14ac:dyDescent="0.25"/>
  <cols>
    <col min="1" max="1" width="46.5703125" style="1" customWidth="1"/>
    <col min="2" max="2" width="10.5703125" style="2" customWidth="1"/>
    <col min="3" max="3" width="7.28515625" style="1" customWidth="1"/>
    <col min="4" max="4" width="13.5703125" style="2" customWidth="1"/>
    <col min="5" max="5" width="14.5703125" style="2" customWidth="1"/>
    <col min="6" max="6" width="13.85546875" style="1" customWidth="1"/>
    <col min="7" max="7" width="15.140625" style="1" customWidth="1"/>
    <col min="8" max="8" width="13.42578125" style="1" customWidth="1"/>
    <col min="9" max="256" width="9.140625" style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работы</vt:lpstr>
      <vt:lpstr>1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Admin</cp:lastModifiedBy>
  <cp:lastPrinted>2014-10-02T13:08:02Z</cp:lastPrinted>
  <dcterms:created xsi:type="dcterms:W3CDTF">2014-06-12T05:45:00Z</dcterms:created>
  <dcterms:modified xsi:type="dcterms:W3CDTF">2015-08-10T17:22:15Z</dcterms:modified>
</cp:coreProperties>
</file>