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5" i="1" l="1"/>
  <c r="F25" i="1"/>
  <c r="I25" i="1" s="1"/>
  <c r="I27" i="1" s="1"/>
</calcChain>
</file>

<file path=xl/sharedStrings.xml><?xml version="1.0" encoding="utf-8"?>
<sst xmlns="http://schemas.openxmlformats.org/spreadsheetml/2006/main" count="92" uniqueCount="63">
  <si>
    <t>Спецификация на производство работ</t>
  </si>
  <si>
    <t>Приложение №2 к Договору подряда</t>
  </si>
  <si>
    <t>Объект: Укладка плитки в холле торгово-складского комплекса ТБ «Парнас»</t>
  </si>
  <si>
    <t>Демонтаж опор стенда высота 3,80м труба 60 мм</t>
  </si>
  <si>
    <t>Демонтаж старой плитки (40х40)</t>
  </si>
  <si>
    <t>Демонтаж сапожка из плитки (10х40)</t>
  </si>
  <si>
    <t>Закупка и доставка материала.</t>
  </si>
  <si>
    <t>Демонтаж отбойниками 6 см бетонной стяжки</t>
  </si>
  <si>
    <t>Уборка поверхности пылесосом</t>
  </si>
  <si>
    <t>Полусухая стяжка 6 см (работа с материалом)</t>
  </si>
  <si>
    <t>Демпферный шов</t>
  </si>
  <si>
    <t>Подготовка поверхности «Бетоноконгак»</t>
  </si>
  <si>
    <t>Укладка плитки 60х60 (керамогранит, шов 4-3 мм)</t>
  </si>
  <si>
    <t>Керамогранит 60х60. С запасом на подрезку</t>
  </si>
  <si>
    <t>Организация устройства сапожка из плитки 60х30 (керамогранит) высотой 10см. Без учета материала.</t>
  </si>
  <si>
    <t>Клей для плитки Knauf Flex (с повышенной эластичностью и адгезией)</t>
  </si>
  <si>
    <t>Затирка швов (пластичная) Флексфуге</t>
  </si>
  <si>
    <t>Сопутствующий материал. Фанера, пленка итд.</t>
  </si>
  <si>
    <t>Вывоз строительного мусора</t>
  </si>
  <si>
    <t>Ночные работы по демонтажу.</t>
  </si>
  <si>
    <t>Полусухая стяжка облегчит конструкцию</t>
  </si>
  <si>
    <t>Клей для плитки использовать специальный с повышенной эластичностью и адгезией</t>
  </si>
  <si>
    <t>Крестики 3,5-4 мм. Затирка производится только через неделю. Для вентиляции стяжки. Затирка эластичная для помещений с полами подверженных деформации.</t>
  </si>
  <si>
    <r>
      <rPr>
        <b/>
        <sz val="12"/>
        <rFont val="Times New Roman"/>
        <family val="1"/>
        <charset val="204"/>
      </rPr>
      <t>Работа</t>
    </r>
  </si>
  <si>
    <r>
      <rPr>
        <b/>
        <sz val="12"/>
        <rFont val="Times New Roman"/>
        <family val="1"/>
        <charset val="204"/>
      </rPr>
      <t>Итого</t>
    </r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</si>
  <si>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</si>
  <si>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Наименование работ</t>
    </r>
  </si>
  <si>
    <r>
      <rPr>
        <b/>
        <sz val="12"/>
        <rFont val="Times New Roman"/>
        <family val="1"/>
        <charset val="204"/>
      </rPr>
      <t>Ед.изм</t>
    </r>
  </si>
  <si>
    <r>
      <rPr>
        <b/>
        <sz val="12"/>
        <rFont val="Times New Roman"/>
        <family val="1"/>
        <charset val="204"/>
      </rPr>
      <t>Кол-во</t>
    </r>
  </si>
  <si>
    <r>
      <rPr>
        <b/>
        <sz val="12"/>
        <rFont val="Times New Roman"/>
        <family val="1"/>
        <charset val="204"/>
      </rPr>
      <t>Стоимость за ед.</t>
    </r>
  </si>
  <si>
    <r>
      <rPr>
        <b/>
        <sz val="12"/>
        <rFont val="Times New Roman"/>
        <family val="1"/>
        <charset val="204"/>
      </rPr>
      <t>Стоимость всего</t>
    </r>
  </si>
  <si>
    <r>
      <rPr>
        <b/>
        <sz val="12"/>
        <rFont val="Times New Roman"/>
        <family val="1"/>
        <charset val="204"/>
      </rPr>
      <t>1</t>
    </r>
  </si>
  <si>
    <r>
      <rPr>
        <b/>
        <sz val="12"/>
        <rFont val="Times New Roman"/>
        <family val="1"/>
        <charset val="204"/>
      </rPr>
      <t>шт</t>
    </r>
  </si>
  <si>
    <r>
      <rPr>
        <b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</si>
  <si>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м.кв.</t>
    </r>
  </si>
  <si>
    <r>
      <rPr>
        <b/>
        <sz val="12"/>
        <rFont val="Times New Roman"/>
        <family val="1"/>
        <charset val="204"/>
      </rPr>
      <t>149</t>
    </r>
  </si>
  <si>
    <r>
      <rPr>
        <b/>
        <sz val="12"/>
        <rFont val="Times New Roman"/>
        <family val="1"/>
        <charset val="204"/>
      </rPr>
      <t>3</t>
    </r>
  </si>
  <si>
    <r>
      <rPr>
        <b/>
        <sz val="12"/>
        <rFont val="Times New Roman"/>
        <family val="1"/>
        <charset val="204"/>
      </rPr>
      <t>м.п.</t>
    </r>
  </si>
  <si>
    <r>
      <rPr>
        <b/>
        <sz val="12"/>
        <rFont val="Times New Roman"/>
        <family val="1"/>
        <charset val="204"/>
      </rPr>
      <t>59</t>
    </r>
  </si>
  <si>
    <r>
      <rPr>
        <b/>
        <sz val="12"/>
        <rFont val="Times New Roman"/>
        <family val="1"/>
        <charset val="204"/>
      </rPr>
      <t>4</t>
    </r>
  </si>
  <si>
    <r>
      <rPr>
        <b/>
        <sz val="12"/>
        <rFont val="Times New Roman"/>
        <family val="1"/>
        <charset val="204"/>
      </rPr>
      <t>усл.</t>
    </r>
  </si>
  <si>
    <r>
      <rPr>
        <b/>
        <sz val="12"/>
        <rFont val="Times New Roman"/>
        <family val="1"/>
        <charset val="204"/>
      </rPr>
      <t>5</t>
    </r>
  </si>
  <si>
    <r>
      <rPr>
        <b/>
        <sz val="12"/>
        <rFont val="Times New Roman"/>
        <family val="1"/>
        <charset val="204"/>
      </rPr>
      <t>6</t>
    </r>
  </si>
  <si>
    <r>
      <rPr>
        <b/>
        <sz val="12"/>
        <rFont val="Times New Roman"/>
        <family val="1"/>
        <charset val="204"/>
      </rPr>
      <t>7</t>
    </r>
  </si>
  <si>
    <r>
      <rPr>
        <b/>
        <sz val="12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</si>
  <si>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>25</t>
    </r>
  </si>
  <si>
    <r>
      <rPr>
        <b/>
        <sz val="12"/>
        <rFont val="Times New Roman"/>
        <family val="1"/>
        <charset val="204"/>
      </rPr>
      <t>9</t>
    </r>
  </si>
  <si>
    <r>
      <rPr>
        <b/>
        <sz val="12"/>
        <rFont val="Times New Roman"/>
        <family val="1"/>
        <charset val="204"/>
      </rPr>
      <t>10</t>
    </r>
  </si>
  <si>
    <r>
      <rPr>
        <b/>
        <sz val="12"/>
        <rFont val="Times New Roman"/>
        <family val="1"/>
        <charset val="204"/>
      </rPr>
      <t>11</t>
    </r>
  </si>
  <si>
    <r>
      <rPr>
        <b/>
        <sz val="12"/>
        <rFont val="Times New Roman"/>
        <family val="1"/>
        <charset val="204"/>
      </rPr>
      <t>176</t>
    </r>
  </si>
  <si>
    <r>
      <rPr>
        <b/>
        <sz val="12"/>
        <rFont val="Times New Roman"/>
        <family val="1"/>
        <charset val="204"/>
      </rPr>
      <t>12</t>
    </r>
  </si>
  <si>
    <r>
      <rPr>
        <b/>
        <sz val="12"/>
        <rFont val="Times New Roman"/>
        <family val="1"/>
        <charset val="204"/>
      </rPr>
      <t>13</t>
    </r>
  </si>
  <si>
    <r>
      <rPr>
        <b/>
        <sz val="12"/>
        <rFont val="Times New Roman"/>
        <family val="1"/>
        <charset val="204"/>
      </rPr>
      <t>14</t>
    </r>
  </si>
  <si>
    <r>
      <rPr>
        <b/>
        <sz val="12"/>
        <rFont val="Times New Roman"/>
        <family val="1"/>
        <charset val="204"/>
      </rPr>
      <t>15</t>
    </r>
  </si>
  <si>
    <r>
      <rPr>
        <b/>
        <sz val="12"/>
        <rFont val="Times New Roman"/>
        <family val="1"/>
        <charset val="204"/>
      </rPr>
      <t>16</t>
    </r>
  </si>
  <si>
    <r>
      <rPr>
        <i/>
        <sz val="12"/>
        <rFont val="Times New Roman"/>
        <family val="1"/>
        <charset val="204"/>
      </rPr>
      <t>Итого:</t>
    </r>
  </si>
  <si>
    <r>
      <rPr>
        <i/>
        <sz val="12"/>
        <rFont val="Times New Roman"/>
        <family val="1"/>
        <charset val="204"/>
      </rPr>
      <t>Скидка:</t>
    </r>
  </si>
  <si>
    <r>
      <rPr>
        <i/>
        <sz val="12"/>
        <rFont val="Times New Roman"/>
        <family val="1"/>
        <charset val="204"/>
      </rPr>
      <t>ИТОГО:</t>
    </r>
  </si>
  <si>
    <r>
      <rPr>
        <b/>
        <sz val="12"/>
        <rFont val="Times New Roman"/>
        <family val="1"/>
        <charset val="204"/>
      </rPr>
      <t>Технология:</t>
    </r>
  </si>
  <si>
    <t>Материал</t>
  </si>
  <si>
    <t>Срок производства работ ?</t>
  </si>
  <si>
    <t>Аванс ?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</si>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</sst>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workbookViewId="0">
      <selection activeCell="G19" sqref="G19"/>
    </sheetView>
  </sheetViews>
  <sheetFormatPr defaultRowHeight="15.75" x14ac:dyDescent="0.25"/>
  <cols>
    <col min="1" max="1" width="5" style="2"/>
    <col min="2" max="2" width="72.140625" style="2" bestFit="1" customWidth="1"/>
    <col min="3" max="3" width="7.85546875" style="2" bestFit="1" customWidth="1"/>
    <col min="4" max="4" width="8.28515625" style="2" bestFit="1" customWidth="1"/>
    <col min="5" max="5" width="18.42578125" style="2" bestFit="1" customWidth="1"/>
    <col min="6" max="6" width="18.5703125" style="2" bestFit="1" customWidth="1"/>
    <col min="7" max="7" width="18.42578125" style="2" bestFit="1" customWidth="1"/>
    <col min="8" max="9" width="18.5703125" style="2" bestFit="1" customWidth="1"/>
    <col min="10" max="16384" width="9.140625" style="2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x14ac:dyDescent="0.25">
      <c r="A4" s="1" t="s">
        <v>2</v>
      </c>
    </row>
    <row r="7" spans="1:9" x14ac:dyDescent="0.25">
      <c r="A7" s="4"/>
      <c r="B7" s="5"/>
      <c r="C7" s="5"/>
      <c r="D7" s="5"/>
      <c r="E7" s="10" t="s">
        <v>23</v>
      </c>
      <c r="F7" s="10"/>
      <c r="G7" s="11" t="s">
        <v>59</v>
      </c>
      <c r="H7" s="12"/>
      <c r="I7" s="7" t="s">
        <v>24</v>
      </c>
    </row>
    <row r="8" spans="1:9" x14ac:dyDescent="0.25">
      <c r="A8" s="4" t="s">
        <v>25</v>
      </c>
      <c r="B8" s="7" t="s">
        <v>26</v>
      </c>
      <c r="C8" s="5" t="s">
        <v>27</v>
      </c>
      <c r="D8" s="7" t="s">
        <v>28</v>
      </c>
      <c r="E8" s="6" t="s">
        <v>29</v>
      </c>
      <c r="F8" s="6" t="s">
        <v>30</v>
      </c>
      <c r="G8" s="6" t="s">
        <v>29</v>
      </c>
      <c r="H8" s="6" t="s">
        <v>30</v>
      </c>
      <c r="I8" s="6" t="s">
        <v>30</v>
      </c>
    </row>
    <row r="9" spans="1:9" x14ac:dyDescent="0.25">
      <c r="A9" s="7" t="s">
        <v>31</v>
      </c>
      <c r="B9" s="5" t="s">
        <v>3</v>
      </c>
      <c r="C9" s="7" t="s">
        <v>32</v>
      </c>
      <c r="D9" s="7" t="s">
        <v>33</v>
      </c>
      <c r="E9" s="6"/>
      <c r="F9" s="6"/>
      <c r="G9" s="5"/>
      <c r="H9" s="5"/>
      <c r="I9" s="6"/>
    </row>
    <row r="10" spans="1:9" x14ac:dyDescent="0.25">
      <c r="A10" s="7" t="s">
        <v>33</v>
      </c>
      <c r="B10" s="5" t="s">
        <v>4</v>
      </c>
      <c r="C10" s="7" t="s">
        <v>34</v>
      </c>
      <c r="D10" s="7" t="s">
        <v>35</v>
      </c>
      <c r="E10" s="6"/>
      <c r="F10" s="6"/>
      <c r="G10" s="5"/>
      <c r="H10" s="5"/>
      <c r="I10" s="6"/>
    </row>
    <row r="11" spans="1:9" x14ac:dyDescent="0.25">
      <c r="A11" s="7" t="s">
        <v>36</v>
      </c>
      <c r="B11" s="5" t="s">
        <v>5</v>
      </c>
      <c r="C11" s="7" t="s">
        <v>37</v>
      </c>
      <c r="D11" s="7" t="s">
        <v>38</v>
      </c>
      <c r="E11" s="6"/>
      <c r="F11" s="6"/>
      <c r="G11" s="5"/>
      <c r="H11" s="5"/>
      <c r="I11" s="6"/>
    </row>
    <row r="12" spans="1:9" x14ac:dyDescent="0.25">
      <c r="A12" s="7" t="s">
        <v>39</v>
      </c>
      <c r="B12" s="5" t="s">
        <v>6</v>
      </c>
      <c r="C12" s="7" t="s">
        <v>40</v>
      </c>
      <c r="D12" s="7" t="s">
        <v>31</v>
      </c>
      <c r="E12" s="6"/>
      <c r="F12" s="6"/>
      <c r="G12" s="5"/>
      <c r="H12" s="5"/>
      <c r="I12" s="6"/>
    </row>
    <row r="13" spans="1:9" x14ac:dyDescent="0.25">
      <c r="A13" s="7" t="s">
        <v>41</v>
      </c>
      <c r="B13" s="5" t="s">
        <v>7</v>
      </c>
      <c r="C13" s="7" t="s">
        <v>34</v>
      </c>
      <c r="D13" s="7" t="s">
        <v>35</v>
      </c>
      <c r="E13" s="6"/>
      <c r="F13" s="6"/>
      <c r="G13" s="5"/>
      <c r="H13" s="5"/>
      <c r="I13" s="6"/>
    </row>
    <row r="14" spans="1:9" x14ac:dyDescent="0.25">
      <c r="A14" s="7" t="s">
        <v>42</v>
      </c>
      <c r="B14" s="5" t="s">
        <v>8</v>
      </c>
      <c r="C14" s="7" t="s">
        <v>34</v>
      </c>
      <c r="D14" s="7" t="s">
        <v>35</v>
      </c>
      <c r="E14" s="6"/>
      <c r="F14" s="6"/>
      <c r="G14" s="5"/>
      <c r="H14" s="5"/>
      <c r="I14" s="6"/>
    </row>
    <row r="15" spans="1:9" x14ac:dyDescent="0.25">
      <c r="A15" s="7" t="s">
        <v>43</v>
      </c>
      <c r="B15" s="5" t="s">
        <v>9</v>
      </c>
      <c r="C15" s="7" t="s">
        <v>34</v>
      </c>
      <c r="D15" s="7" t="s">
        <v>35</v>
      </c>
      <c r="E15" s="5"/>
      <c r="F15" s="5"/>
      <c r="G15" s="6"/>
      <c r="H15" s="6"/>
      <c r="I15" s="6"/>
    </row>
    <row r="16" spans="1:9" x14ac:dyDescent="0.25">
      <c r="A16" s="7" t="s">
        <v>44</v>
      </c>
      <c r="B16" s="5" t="s">
        <v>10</v>
      </c>
      <c r="C16" s="7" t="s">
        <v>37</v>
      </c>
      <c r="D16" s="7" t="s">
        <v>45</v>
      </c>
      <c r="E16" s="5"/>
      <c r="F16" s="5"/>
      <c r="G16" s="6"/>
      <c r="H16" s="6"/>
      <c r="I16" s="6"/>
    </row>
    <row r="17" spans="1:9" x14ac:dyDescent="0.25">
      <c r="A17" s="7" t="s">
        <v>46</v>
      </c>
      <c r="B17" s="5" t="s">
        <v>11</v>
      </c>
      <c r="C17" s="7" t="s">
        <v>34</v>
      </c>
      <c r="D17" s="7" t="s">
        <v>35</v>
      </c>
      <c r="E17" s="6"/>
      <c r="F17" s="6"/>
      <c r="G17" s="5"/>
      <c r="H17" s="5"/>
      <c r="I17" s="6"/>
    </row>
    <row r="18" spans="1:9" x14ac:dyDescent="0.25">
      <c r="A18" s="7" t="s">
        <v>47</v>
      </c>
      <c r="B18" s="5" t="s">
        <v>12</v>
      </c>
      <c r="C18" s="7" t="s">
        <v>34</v>
      </c>
      <c r="D18" s="7" t="s">
        <v>35</v>
      </c>
      <c r="E18" s="6" t="s">
        <v>62</v>
      </c>
      <c r="F18" s="6"/>
      <c r="G18" s="5"/>
      <c r="H18" s="5"/>
      <c r="I18" s="6"/>
    </row>
    <row r="19" spans="1:9" x14ac:dyDescent="0.25">
      <c r="A19" s="7" t="s">
        <v>48</v>
      </c>
      <c r="B19" s="5" t="s">
        <v>13</v>
      </c>
      <c r="C19" s="7" t="s">
        <v>34</v>
      </c>
      <c r="D19" s="7" t="s">
        <v>49</v>
      </c>
      <c r="E19" s="5" t="s">
        <v>59</v>
      </c>
      <c r="F19" s="5"/>
      <c r="G19" s="6"/>
      <c r="H19" s="6"/>
      <c r="I19" s="6"/>
    </row>
    <row r="20" spans="1:9" ht="31.5" x14ac:dyDescent="0.25">
      <c r="A20" s="7" t="s">
        <v>50</v>
      </c>
      <c r="B20" s="8" t="s">
        <v>14</v>
      </c>
      <c r="C20" s="7" t="s">
        <v>37</v>
      </c>
      <c r="D20" s="7" t="s">
        <v>38</v>
      </c>
      <c r="E20" s="6"/>
      <c r="F20" s="6"/>
      <c r="G20" s="6"/>
      <c r="H20" s="6"/>
      <c r="I20" s="6"/>
    </row>
    <row r="21" spans="1:9" x14ac:dyDescent="0.25">
      <c r="A21" s="7" t="s">
        <v>51</v>
      </c>
      <c r="B21" s="5" t="s">
        <v>15</v>
      </c>
      <c r="C21" s="7" t="s">
        <v>34</v>
      </c>
      <c r="D21" s="7" t="s">
        <v>35</v>
      </c>
      <c r="E21" s="5"/>
      <c r="F21" s="5"/>
      <c r="G21" s="6"/>
      <c r="H21" s="6"/>
      <c r="I21" s="6"/>
    </row>
    <row r="22" spans="1:9" x14ac:dyDescent="0.25">
      <c r="A22" s="7" t="s">
        <v>52</v>
      </c>
      <c r="B22" s="5" t="s">
        <v>16</v>
      </c>
      <c r="C22" s="7" t="s">
        <v>34</v>
      </c>
      <c r="D22" s="7" t="s">
        <v>35</v>
      </c>
      <c r="E22" s="5"/>
      <c r="F22" s="5"/>
      <c r="G22" s="6"/>
      <c r="H22" s="6"/>
      <c r="I22" s="6"/>
    </row>
    <row r="23" spans="1:9" x14ac:dyDescent="0.25">
      <c r="A23" s="7" t="s">
        <v>53</v>
      </c>
      <c r="B23" s="5" t="s">
        <v>17</v>
      </c>
      <c r="C23" s="7" t="s">
        <v>32</v>
      </c>
      <c r="D23" s="7" t="s">
        <v>31</v>
      </c>
      <c r="E23" s="5"/>
      <c r="F23" s="5"/>
      <c r="G23" s="6"/>
      <c r="H23" s="6"/>
      <c r="I23" s="6"/>
    </row>
    <row r="24" spans="1:9" x14ac:dyDescent="0.25">
      <c r="A24" s="7" t="s">
        <v>54</v>
      </c>
      <c r="B24" s="5" t="s">
        <v>18</v>
      </c>
      <c r="C24" s="7" t="s">
        <v>40</v>
      </c>
      <c r="D24" s="7" t="s">
        <v>31</v>
      </c>
      <c r="E24" s="6"/>
      <c r="F24" s="9"/>
      <c r="G24" s="5"/>
      <c r="H24" s="5"/>
      <c r="I24" s="6"/>
    </row>
    <row r="25" spans="1:9" x14ac:dyDescent="0.25">
      <c r="A25" s="4"/>
      <c r="B25" s="7" t="s">
        <v>55</v>
      </c>
      <c r="C25" s="5"/>
      <c r="D25" s="5"/>
      <c r="E25" s="5"/>
      <c r="F25" s="6">
        <f>SUM(F9:F24)</f>
        <v>0</v>
      </c>
      <c r="G25" s="5"/>
      <c r="H25" s="6">
        <f>SUM(H9:H24)</f>
        <v>0</v>
      </c>
      <c r="I25" s="6">
        <f>F25+H25</f>
        <v>0</v>
      </c>
    </row>
    <row r="26" spans="1:9" x14ac:dyDescent="0.25">
      <c r="A26" s="4"/>
      <c r="B26" s="7" t="s">
        <v>56</v>
      </c>
      <c r="C26" s="5"/>
      <c r="D26" s="5"/>
      <c r="E26" s="5"/>
      <c r="F26" s="5"/>
      <c r="G26" s="5"/>
      <c r="H26" s="5"/>
      <c r="I26" s="6"/>
    </row>
    <row r="27" spans="1:9" x14ac:dyDescent="0.25">
      <c r="A27" s="4"/>
      <c r="B27" s="7" t="s">
        <v>57</v>
      </c>
      <c r="C27" s="5"/>
      <c r="D27" s="5"/>
      <c r="E27" s="5"/>
      <c r="F27" s="5"/>
      <c r="G27" s="5"/>
      <c r="H27" s="5"/>
      <c r="I27" s="6">
        <f>I25-I26</f>
        <v>0</v>
      </c>
    </row>
    <row r="29" spans="1:9" x14ac:dyDescent="0.25">
      <c r="A29" s="1" t="s">
        <v>61</v>
      </c>
    </row>
    <row r="30" spans="1:9" x14ac:dyDescent="0.25">
      <c r="A30" s="1" t="s">
        <v>60</v>
      </c>
    </row>
    <row r="31" spans="1:9" x14ac:dyDescent="0.25">
      <c r="A31" s="1" t="s">
        <v>19</v>
      </c>
    </row>
    <row r="33" spans="1:1" x14ac:dyDescent="0.25">
      <c r="A33" s="3" t="s">
        <v>58</v>
      </c>
    </row>
    <row r="35" spans="1:1" x14ac:dyDescent="0.25">
      <c r="A35" s="1"/>
    </row>
    <row r="36" spans="1:1" x14ac:dyDescent="0.25">
      <c r="A36" s="1" t="s">
        <v>20</v>
      </c>
    </row>
    <row r="37" spans="1:1" x14ac:dyDescent="0.25">
      <c r="A37" s="1" t="s">
        <v>21</v>
      </c>
    </row>
    <row r="38" spans="1:1" x14ac:dyDescent="0.25">
      <c r="A38" s="1" t="s">
        <v>22</v>
      </c>
    </row>
    <row r="39" spans="1:1" x14ac:dyDescent="0.25">
      <c r="A39" s="1" t="s">
        <v>10</v>
      </c>
    </row>
    <row r="40" spans="1:1" x14ac:dyDescent="0.25">
      <c r="A40" s="1"/>
    </row>
  </sheetData>
  <mergeCells count="2">
    <mergeCell ref="E7:F7"/>
    <mergeCell ref="G7:H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Кузнецов Александр Сергеевич</cp:lastModifiedBy>
  <dcterms:created xsi:type="dcterms:W3CDTF">2015-03-13T08:44:33Z</dcterms:created>
  <dcterms:modified xsi:type="dcterms:W3CDTF">2015-03-13T12:46:47Z</dcterms:modified>
</cp:coreProperties>
</file>