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" i="1"/>
  <c r="E16"/>
  <c r="E17"/>
  <c r="E18"/>
  <c r="E19"/>
  <c r="E20"/>
  <c r="E21"/>
  <c r="E22"/>
  <c r="E23"/>
  <c r="E14"/>
  <c r="E4"/>
  <c r="E5"/>
  <c r="E6"/>
  <c r="E7"/>
  <c r="E8"/>
  <c r="E9"/>
  <c r="E10"/>
  <c r="E11"/>
  <c r="E12"/>
  <c r="E3"/>
  <c r="E24" s="1"/>
  <c r="C21"/>
  <c r="C17"/>
  <c r="C5"/>
  <c r="C6" s="1"/>
  <c r="C10" s="1"/>
  <c r="C9"/>
  <c r="C7"/>
</calcChain>
</file>

<file path=xl/sharedStrings.xml><?xml version="1.0" encoding="utf-8"?>
<sst xmlns="http://schemas.openxmlformats.org/spreadsheetml/2006/main" count="48" uniqueCount="26">
  <si>
    <t>Очистка стен от старой краски (В/Э)</t>
  </si>
  <si>
    <t>Оштукатуривание стен вручную</t>
  </si>
  <si>
    <t>Демонтаж, вынос ванны</t>
  </si>
  <si>
    <t>Демонтаж умывальника</t>
  </si>
  <si>
    <t>Укладка напольной каф. Плитки</t>
  </si>
  <si>
    <t>Укладка настенной каф. Плитки</t>
  </si>
  <si>
    <t>Установка умывальника (комплекс)</t>
  </si>
  <si>
    <t>Установка ванны (комплекс)</t>
  </si>
  <si>
    <t>Демонтаж унитаза</t>
  </si>
  <si>
    <t>Устройства короба из ГКЛ</t>
  </si>
  <si>
    <t>Вынос мусора</t>
  </si>
  <si>
    <t>Демонтаж напольной плитки</t>
  </si>
  <si>
    <t>Запил угла плитки под 45</t>
  </si>
  <si>
    <t>Установка унитаза</t>
  </si>
  <si>
    <t>Виды работ</t>
  </si>
  <si>
    <t>Ед. изм.</t>
  </si>
  <si>
    <t>Кол-во</t>
  </si>
  <si>
    <t>Цена</t>
  </si>
  <si>
    <t>Сумма</t>
  </si>
  <si>
    <t>Ванная.</t>
  </si>
  <si>
    <t>Туалет.</t>
  </si>
  <si>
    <t>Итого:</t>
  </si>
  <si>
    <t>шт.</t>
  </si>
  <si>
    <t>м.2</t>
  </si>
  <si>
    <t>меш.</t>
  </si>
  <si>
    <t>м.п.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</si>
</sst>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K20" sqref="K20"/>
    </sheetView>
  </sheetViews>
  <sheetFormatPr defaultRowHeight="15"/>
  <cols>
    <col min="1" max="1" width="42.42578125" style="1" customWidth="1"/>
    <col min="2" max="2" width="9.140625" style="2"/>
    <col min="3" max="3" width="7.85546875" style="2" customWidth="1"/>
    <col min="4" max="4" width="9.140625" style="2"/>
    <col min="5" max="5" width="14.140625" style="18" customWidth="1"/>
    <col min="6" max="16384" width="9.140625" style="1"/>
  </cols>
  <sheetData>
    <row r="1" spans="1:5" s="3" customFormat="1" ht="15.75" thickBot="1">
      <c r="A1" s="7" t="s">
        <v>14</v>
      </c>
      <c r="B1" s="8" t="s">
        <v>15</v>
      </c>
      <c r="C1" s="8" t="s">
        <v>16</v>
      </c>
      <c r="D1" s="8" t="s">
        <v>17</v>
      </c>
      <c r="E1" s="14" t="s">
        <v>18</v>
      </c>
    </row>
    <row r="2" spans="1:5" ht="11.1" customHeight="1" thickTop="1">
      <c r="A2" s="19" t="s">
        <v>19</v>
      </c>
      <c r="B2" s="20"/>
      <c r="C2" s="20"/>
      <c r="D2" s="20"/>
      <c r="E2" s="21"/>
    </row>
    <row r="3" spans="1:5" s="4" customFormat="1" ht="12.75">
      <c r="A3" s="6" t="s">
        <v>2</v>
      </c>
      <c r="B3" s="5" t="s">
        <v>22</v>
      </c>
      <c r="C3" s="5">
        <v>1</v>
      </c>
      <c r="D3" s="5"/>
      <c r="E3" s="15">
        <f xml:space="preserve"> D3*C3</f>
        <v>0</v>
      </c>
    </row>
    <row r="4" spans="1:5" s="4" customFormat="1" ht="12.75">
      <c r="A4" s="6" t="s">
        <v>3</v>
      </c>
      <c r="B4" s="5" t="s">
        <v>22</v>
      </c>
      <c r="C4" s="5">
        <v>1</v>
      </c>
      <c r="D4" s="5"/>
      <c r="E4" s="15">
        <f t="shared" ref="E4:E12" si="0" xml:space="preserve"> D4*C4</f>
        <v>0</v>
      </c>
    </row>
    <row r="5" spans="1:5" s="4" customFormat="1" ht="12.75">
      <c r="A5" s="6" t="s">
        <v>0</v>
      </c>
      <c r="B5" s="5" t="s">
        <v>23</v>
      </c>
      <c r="C5" s="5">
        <f>(1.5+1.75)*2.54*2-0.8*2.05</f>
        <v>14.870000000000001</v>
      </c>
      <c r="D5" s="5"/>
      <c r="E5" s="15">
        <f t="shared" si="0"/>
        <v>0</v>
      </c>
    </row>
    <row r="6" spans="1:5" s="4" customFormat="1" ht="12.75">
      <c r="A6" s="6" t="s">
        <v>1</v>
      </c>
      <c r="B6" s="5" t="s">
        <v>23</v>
      </c>
      <c r="C6" s="5">
        <f>C5</f>
        <v>14.870000000000001</v>
      </c>
      <c r="D6" s="5"/>
      <c r="E6" s="15">
        <f t="shared" si="0"/>
        <v>0</v>
      </c>
    </row>
    <row r="7" spans="1:5" s="4" customFormat="1" ht="12.75">
      <c r="A7" s="6" t="s">
        <v>11</v>
      </c>
      <c r="B7" s="5" t="s">
        <v>23</v>
      </c>
      <c r="C7" s="5">
        <f>1.5*1.75</f>
        <v>2.625</v>
      </c>
      <c r="D7" s="5"/>
      <c r="E7" s="15">
        <f t="shared" si="0"/>
        <v>0</v>
      </c>
    </row>
    <row r="8" spans="1:5" s="4" customFormat="1" ht="12.75">
      <c r="A8" s="6" t="s">
        <v>10</v>
      </c>
      <c r="B8" s="5" t="s">
        <v>24</v>
      </c>
      <c r="C8" s="5">
        <v>20</v>
      </c>
      <c r="D8" s="5"/>
      <c r="E8" s="15">
        <f t="shared" si="0"/>
        <v>0</v>
      </c>
    </row>
    <row r="9" spans="1:5" s="4" customFormat="1" ht="12.75">
      <c r="A9" s="6" t="s">
        <v>4</v>
      </c>
      <c r="B9" s="5" t="s">
        <v>23</v>
      </c>
      <c r="C9" s="5">
        <f>C7</f>
        <v>2.625</v>
      </c>
      <c r="D9" s="5"/>
      <c r="E9" s="15">
        <f t="shared" si="0"/>
        <v>0</v>
      </c>
    </row>
    <row r="10" spans="1:5" s="4" customFormat="1" ht="12.75">
      <c r="A10" s="6" t="s">
        <v>5</v>
      </c>
      <c r="B10" s="5" t="s">
        <v>23</v>
      </c>
      <c r="C10" s="5">
        <f>C6</f>
        <v>14.870000000000001</v>
      </c>
      <c r="D10" s="5"/>
      <c r="E10" s="15">
        <f t="shared" si="0"/>
        <v>0</v>
      </c>
    </row>
    <row r="11" spans="1:5" s="4" customFormat="1" ht="12.75">
      <c r="A11" s="6" t="s">
        <v>7</v>
      </c>
      <c r="B11" s="5" t="s">
        <v>23</v>
      </c>
      <c r="C11" s="5">
        <v>1</v>
      </c>
      <c r="D11" s="5"/>
      <c r="E11" s="15">
        <f t="shared" si="0"/>
        <v>0</v>
      </c>
    </row>
    <row r="12" spans="1:5" s="4" customFormat="1" ht="12.75">
      <c r="A12" s="6" t="s">
        <v>6</v>
      </c>
      <c r="B12" s="5" t="s">
        <v>22</v>
      </c>
      <c r="C12" s="5">
        <v>1</v>
      </c>
      <c r="D12" s="5"/>
      <c r="E12" s="15">
        <f t="shared" si="0"/>
        <v>0</v>
      </c>
    </row>
    <row r="13" spans="1:5" ht="11.1" customHeight="1">
      <c r="A13" s="23" t="s">
        <v>20</v>
      </c>
      <c r="B13" s="24"/>
      <c r="C13" s="24"/>
      <c r="D13" s="24"/>
      <c r="E13" s="25"/>
    </row>
    <row r="14" spans="1:5" s="4" customFormat="1" ht="12.75">
      <c r="A14" s="6" t="s">
        <v>8</v>
      </c>
      <c r="B14" s="5" t="s">
        <v>22</v>
      </c>
      <c r="C14" s="5">
        <v>1</v>
      </c>
      <c r="D14" s="5"/>
      <c r="E14" s="15">
        <f>D14*C14</f>
        <v>0</v>
      </c>
    </row>
    <row r="15" spans="1:5" s="4" customFormat="1" ht="12.75">
      <c r="A15" s="6" t="s">
        <v>9</v>
      </c>
      <c r="B15" s="5" t="s">
        <v>22</v>
      </c>
      <c r="C15" s="5">
        <v>1</v>
      </c>
      <c r="D15" s="5"/>
      <c r="E15" s="15">
        <f t="shared" ref="E15:E24" si="1">D15*C15</f>
        <v>0</v>
      </c>
    </row>
    <row r="16" spans="1:5" s="4" customFormat="1" ht="12.75">
      <c r="A16" s="6" t="s">
        <v>0</v>
      </c>
      <c r="B16" s="5" t="s">
        <v>23</v>
      </c>
      <c r="C16" s="5">
        <v>8.36</v>
      </c>
      <c r="D16" s="5"/>
      <c r="E16" s="15">
        <f t="shared" si="1"/>
        <v>0</v>
      </c>
    </row>
    <row r="17" spans="1:11" s="4" customFormat="1" ht="12.75">
      <c r="A17" s="6" t="s">
        <v>1</v>
      </c>
      <c r="B17" s="5" t="s">
        <v>23</v>
      </c>
      <c r="C17" s="5">
        <f>C16</f>
        <v>8.36</v>
      </c>
      <c r="D17" s="5"/>
      <c r="E17" s="15">
        <f t="shared" si="1"/>
        <v>0</v>
      </c>
    </row>
    <row r="18" spans="1:11" s="4" customFormat="1" ht="12.75">
      <c r="A18" s="6" t="s">
        <v>11</v>
      </c>
      <c r="B18" s="5" t="s">
        <v>23</v>
      </c>
      <c r="C18" s="5">
        <v>1</v>
      </c>
      <c r="D18" s="5"/>
      <c r="E18" s="15">
        <f t="shared" si="1"/>
        <v>0</v>
      </c>
    </row>
    <row r="19" spans="1:11" s="4" customFormat="1" ht="12.75">
      <c r="A19" s="6" t="s">
        <v>10</v>
      </c>
      <c r="B19" s="5" t="s">
        <v>24</v>
      </c>
      <c r="C19" s="5">
        <v>10</v>
      </c>
      <c r="D19" s="5"/>
      <c r="E19" s="15">
        <f t="shared" si="1"/>
        <v>0</v>
      </c>
      <c r="K19" s="22"/>
    </row>
    <row r="20" spans="1:11" s="4" customFormat="1" ht="12.75">
      <c r="A20" s="6" t="s">
        <v>4</v>
      </c>
      <c r="B20" s="5" t="s">
        <v>23</v>
      </c>
      <c r="C20" s="5">
        <v>1</v>
      </c>
      <c r="D20" s="5"/>
      <c r="E20" s="15">
        <f t="shared" si="1"/>
        <v>0</v>
      </c>
    </row>
    <row r="21" spans="1:11" s="4" customFormat="1" ht="12.75">
      <c r="A21" s="6" t="s">
        <v>5</v>
      </c>
      <c r="B21" s="5" t="s">
        <v>23</v>
      </c>
      <c r="C21" s="5">
        <f>C16</f>
        <v>8.36</v>
      </c>
      <c r="D21" s="5"/>
      <c r="E21" s="15">
        <f t="shared" si="1"/>
        <v>0</v>
      </c>
    </row>
    <row r="22" spans="1:11" s="4" customFormat="1" ht="12.75">
      <c r="A22" s="6" t="s">
        <v>12</v>
      </c>
      <c r="B22" s="5" t="s">
        <v>25</v>
      </c>
      <c r="C22" s="5">
        <v>2.5</v>
      </c>
      <c r="D22" s="5"/>
      <c r="E22" s="15">
        <f t="shared" si="1"/>
        <v>0</v>
      </c>
    </row>
    <row r="23" spans="1:11" s="4" customFormat="1" ht="13.5" thickBot="1">
      <c r="A23" s="11" t="s">
        <v>13</v>
      </c>
      <c r="B23" s="12" t="s">
        <v>22</v>
      </c>
      <c r="C23" s="12">
        <v>1</v>
      </c>
      <c r="D23" s="12"/>
      <c r="E23" s="16">
        <f t="shared" si="1"/>
        <v>0</v>
      </c>
    </row>
    <row r="24" spans="1:11" s="4" customFormat="1" ht="16.5" thickTop="1" thickBot="1">
      <c r="A24" s="9" t="s">
        <v>21</v>
      </c>
      <c r="B24" s="10"/>
      <c r="C24" s="10"/>
      <c r="D24" s="13"/>
      <c r="E24" s="17">
        <f>SUM(E3:E23)</f>
        <v>0</v>
      </c>
    </row>
  </sheetData>
  <mergeCells count="3">
    <mergeCell ref="A2:E2"/>
    <mergeCell ref="A13:E13"/>
    <mergeCell ref="A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2015-04-15T21:10:14Z</cp:lastPrinted>
  <dcterms:created xsi:type="dcterms:W3CDTF">2015-04-15T20:20:10Z</dcterms:created>
  <dcterms:modified xsi:type="dcterms:W3CDTF">2015-04-15T21:33:31Z</dcterms:modified>
</cp:coreProperties>
</file>